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725" windowWidth="12915" windowHeight="9495" activeTab="0"/>
  </bookViews>
  <sheets>
    <sheet name="PAF 2006 - 08 PT" sheetId="1" r:id="rId1"/>
  </sheets>
  <definedNames>
    <definedName name="OLE_LINK1" localSheetId="0">'PAF 2006 - 08 PT'!$A$4</definedName>
    <definedName name="_xlnm.Print_Area" localSheetId="0">'PAF 2006 - 08 PT'!$A$1:$J$59</definedName>
    <definedName name="_xlnm.Print_Titles" localSheetId="0">'PAF 2006 - 08 PT'!$4:$5</definedName>
  </definedNames>
  <calcPr fullCalcOnLoad="1"/>
</workbook>
</file>

<file path=xl/sharedStrings.xml><?xml version="1.0" encoding="utf-8"?>
<sst xmlns="http://schemas.openxmlformats.org/spreadsheetml/2006/main" count="238" uniqueCount="228">
  <si>
    <t>Mecanismos de transferências fiscais intergovernamentais definidos para os OLE e Municípios.</t>
  </si>
  <si>
    <t>Estratégia do PPFD aprovado e em implementação (incluindo sistema comum de Monitoria e Avaliação). Esboço da Estratégia de Descentralização concluída.</t>
  </si>
  <si>
    <t>Aumento da proporção de novos funcionários no sector publico recrutado na base de concursos públicos transparentes</t>
  </si>
  <si>
    <t>Aumento de proporção dos casos de denuncia de corrupção ao Gabinete Central de Anti-Corrupção que são concluídos</t>
  </si>
  <si>
    <t>Implementação do sistema harmonizado de M&amp;E iniciada</t>
  </si>
  <si>
    <t>Programa Governo – PARPA</t>
  </si>
  <si>
    <t>Prioridades</t>
  </si>
  <si>
    <t>Indicadores</t>
  </si>
  <si>
    <t>Objectivos Estratégicos</t>
  </si>
  <si>
    <t>Áreas</t>
  </si>
  <si>
    <t>Sub-áreas</t>
  </si>
  <si>
    <t>Objectivos</t>
  </si>
  <si>
    <t>Acções</t>
  </si>
  <si>
    <t xml:space="preserve">Redução da pobreza através da orientação privilegiada dos serviços públicos para as populações mais carentes </t>
  </si>
  <si>
    <t xml:space="preserve">Educação </t>
  </si>
  <si>
    <t>Ensino Primário</t>
  </si>
  <si>
    <t xml:space="preserve">Saúde </t>
  </si>
  <si>
    <t>Materno-Infantil</t>
  </si>
  <si>
    <t>Redução mortalidade  materna</t>
  </si>
  <si>
    <t>Aumentar a oferta de cuidados obstétricos</t>
  </si>
  <si>
    <t>Redução mortalidade Infantil</t>
  </si>
  <si>
    <t>Aumentar a cobertura  do Programa Alargado de Vacinações</t>
  </si>
  <si>
    <t>Aumentar o acesso aos serviços básicos de saúde</t>
  </si>
  <si>
    <t xml:space="preserve">Expandir o acesso ao tratamento de qualidade para as doenças transmissíveis e não transmissíveis </t>
  </si>
  <si>
    <t>HIV-SIDA</t>
  </si>
  <si>
    <t>Infra-estruturas</t>
  </si>
  <si>
    <t xml:space="preserve">Aumento do acesso </t>
  </si>
  <si>
    <t>Abrir poços, estabelecer novas ligações</t>
  </si>
  <si>
    <t>% População com acesso à agua potável</t>
  </si>
  <si>
    <t xml:space="preserve">Saneamento </t>
  </si>
  <si>
    <t>Latrinas melhoradas, fossas sépticas</t>
  </si>
  <si>
    <t>% População com acesso a serviço de saneamento</t>
  </si>
  <si>
    <t>Promoção do desenvolvimento económico, com prioridade para as zonas rurais e a redução dos desequilíbrios regionais</t>
  </si>
  <si>
    <t>Agricultura e desenvolvimento rural</t>
  </si>
  <si>
    <t>Serviços Agrários</t>
  </si>
  <si>
    <t xml:space="preserve">Aumentar a abrangência dos serviços de Extensão Agrária </t>
  </si>
  <si>
    <t>% explorações agrárias assistidas que adoptaram pelo menos uma nova tecnologia durante os 12 meses anteriores</t>
  </si>
  <si>
    <t>Melhorar a cobertura dos serviços de sanidade animal</t>
  </si>
  <si>
    <t>% de explorações Agro-pecuárias que  vacinaram gado</t>
  </si>
  <si>
    <t>Promover o uso de técnicas de rega</t>
  </si>
  <si>
    <t>Gestão dos Recursos Naturais</t>
  </si>
  <si>
    <t>Acesso a terra</t>
  </si>
  <si>
    <t>Simplificar mecanismos de tramitação do direito de uso e aproveitamento terra</t>
  </si>
  <si>
    <t>% de processos recebidos e tramitados no prazo de 90 dias</t>
  </si>
  <si>
    <t>No.</t>
  </si>
  <si>
    <t>Criação de um ambiente favorável à acção do sector privado</t>
  </si>
  <si>
    <t>Políticas macro- económicas e financeiras</t>
  </si>
  <si>
    <t>Sistema Financeiro</t>
  </si>
  <si>
    <t>Melhorar a intermediação financeira incluindo aquela dirigida às  micro, pequenas e medias empresas e agregados familiares sem acesso à banca comercial</t>
  </si>
  <si>
    <t>Reforma do Sistema de Administração financeira do Estado</t>
  </si>
  <si>
    <t>Elevação da eficiência e eficácia da gestão das disponibilidades financeiras do Estado</t>
  </si>
  <si>
    <t>Reforma Tributária</t>
  </si>
  <si>
    <t>Tributação mais simples e abrangente, justa e equilibrada</t>
  </si>
  <si>
    <t>Receita total em percentagem de PIB</t>
  </si>
  <si>
    <t>Procurement</t>
  </si>
  <si>
    <t>Adopção de um sistema transparente e eficiente</t>
  </si>
  <si>
    <t>Auditoria</t>
  </si>
  <si>
    <t>Harmonização dos instrumentos de  médio e curto prazo</t>
  </si>
  <si>
    <t>Boa Governação, Legalidade e Justiça (Combate a corrupção)</t>
  </si>
  <si>
    <t>Reforma Sector Público</t>
  </si>
  <si>
    <t>Desconcentração e Descentralização</t>
  </si>
  <si>
    <t>Racionalização de estruturas e processos</t>
  </si>
  <si>
    <t>Combate à corrupção</t>
  </si>
  <si>
    <t>Consolidação da Paz, e Unidade Nacionais, da justiça e da democracia</t>
  </si>
  <si>
    <t xml:space="preserve">Reforma da Justiça </t>
  </si>
  <si>
    <t>Elevar a eficiência na provisão de serviços pelo sistema judicial</t>
  </si>
  <si>
    <t>Redução do número de prisioneiros que aguardam acusação e julgamento</t>
  </si>
  <si>
    <t>Simplificação e maior celeridade no processamento</t>
  </si>
  <si>
    <t>Apresentação dum programa de reforma a longo prazo incluindo um sistema de planificação, orçamentação e monitoria que dê prioridade à prestação de serviços do sector.</t>
  </si>
  <si>
    <t>Consolidar a partir do POPEI um sistema harmonizado de M&amp;E.</t>
  </si>
  <si>
    <t>50% (Ano base é 2002)</t>
  </si>
  <si>
    <t xml:space="preserve">Escolarização universal 
- Aumento do acesso e redução das desistências
- Melhoria da qualidade                                                                                                                 - Redução das disparidades de género
</t>
  </si>
  <si>
    <t>1a</t>
  </si>
  <si>
    <t>1b</t>
  </si>
  <si>
    <t>2a</t>
  </si>
  <si>
    <t>2b</t>
  </si>
  <si>
    <t xml:space="preserve">Reformas de leis </t>
  </si>
  <si>
    <t>Implementação</t>
  </si>
  <si>
    <t xml:space="preserve">Desenvolver o sector privado </t>
  </si>
  <si>
    <t xml:space="preserve">Melhorar o sector seguros e protecção social  </t>
  </si>
  <si>
    <t>Promoção da produção agrária</t>
  </si>
  <si>
    <t>Área (Ha) de esquemas de rega construídos e/ou reabilitados com recursos públicos</t>
  </si>
  <si>
    <t>Implementar um sistema moderno do procurement de acordo com as melhores práticas internacionais baseado no novo regulamento do procurement e em ligação com o e-SISTAFE</t>
  </si>
  <si>
    <t>10% (16,000)</t>
  </si>
  <si>
    <t>15% (40,000)</t>
  </si>
  <si>
    <t>e-SISTAFE</t>
  </si>
  <si>
    <t>Prevenção</t>
  </si>
  <si>
    <t>Reduzir o número de novas infecções de HIV</t>
  </si>
  <si>
    <t>Percentagem (e número) de mulheres grávidas HIV+ que recebem tratamento de profilaxia completa nos últimos 12 meses para reduzir o risco de transmissão vertical de mãe para a criança.</t>
  </si>
  <si>
    <t>Cuidados clínicos</t>
  </si>
  <si>
    <t>Melhorar os cuidados clínicos para as pessoas vivendo com HIV</t>
  </si>
  <si>
    <t>Expandir o acesso à terapia anti-retroviral</t>
  </si>
  <si>
    <t xml:space="preserve">Mitigação do impacto </t>
  </si>
  <si>
    <t>Melhorar a qualidade de vida das pessoas afectadas pelo HIV/SIDA</t>
  </si>
  <si>
    <t>Reforçar os cuidados e apoios comunitários e domiciliários a crianças órfãs e vulneráveis</t>
  </si>
  <si>
    <t>Estradas</t>
  </si>
  <si>
    <t>Água</t>
  </si>
  <si>
    <t>Energia</t>
  </si>
  <si>
    <t>Género</t>
  </si>
  <si>
    <t>Igualdade de Género</t>
  </si>
  <si>
    <t>Promoção de direitos e oportunidades entre homens e mulheres e integração das questões de género nas politicas, planos e intervenções de combate a pobreza.</t>
  </si>
  <si>
    <t>Numero de novas ligações</t>
  </si>
  <si>
    <t xml:space="preserve">Estimular a criação de emprego no sector formal, modernizar a pratica de comercio para melhorar as actividades económicas, simplificar o processo de registro de negocio e reduzir a corrupção.   </t>
  </si>
  <si>
    <t>Sistema melhorado de inspecção e multas</t>
  </si>
  <si>
    <t>Melhoria no sistema do registo e licenciamento de negócios</t>
  </si>
  <si>
    <t>90 dias</t>
  </si>
  <si>
    <t>Fortalecer a capacidade de supervisão do BdM</t>
  </si>
  <si>
    <t xml:space="preserve">Reforma do sector de seguros </t>
  </si>
  <si>
    <t>Implementar IFRS no sector financeiro</t>
  </si>
  <si>
    <t xml:space="preserve">Fortalecer a capacidade das instituições micro-finanças </t>
  </si>
  <si>
    <t>Novo quadro de Contas e regulamento tributário aprovados</t>
  </si>
  <si>
    <t xml:space="preserve">Conclusão do estudo ‘actuarial’ sobre sistema de segurança social </t>
  </si>
  <si>
    <t>Aumentar a abrangência do Orçamento do Estado</t>
  </si>
  <si>
    <t xml:space="preserve">Expansão das funções básicas do e-SISTAFE (tesouro, execução Orçamental, Contabilidade) </t>
  </si>
  <si>
    <t>Planeamento e Monitoria</t>
  </si>
  <si>
    <t>Politica de descentralização adoptado</t>
  </si>
  <si>
    <t>Implementação em curso</t>
  </si>
  <si>
    <t>PAF Metas</t>
  </si>
  <si>
    <t xml:space="preserve">Aprovar, implementar e avaliar o Plano Estratégico 2005-2009
- Implementar o programa de construção de escolas a baixo custo 
- Implementar a estratégia de formação de professores considerando o novo currículo
- Aprovar e implementar a estratégia a género 
</t>
  </si>
  <si>
    <t>Regulamentos prudências aprovados</t>
  </si>
  <si>
    <t>Expandir o acesso à prevenção da transmissão vertical</t>
  </si>
  <si>
    <t>Melhorar a transitabilidade das estradas</t>
  </si>
  <si>
    <t>Numero de relatórios de auditoria financeira realizados pelo Tribunal Administrativo</t>
  </si>
  <si>
    <t>Taxa de cobertura de partos institucionais</t>
  </si>
  <si>
    <t>Taxa de cobertura &lt;1 ano DPT3 e HB</t>
  </si>
  <si>
    <t>Aprovação do documento da visão pelo CM e actualização do PEI e POPEI</t>
  </si>
  <si>
    <t xml:space="preserve">Índice de utilização: consultas profissionais externas/habitante </t>
  </si>
  <si>
    <t>Aumento do acesso à electricidade (todas as fontes de energia)</t>
  </si>
  <si>
    <t>Taxas de execução orçamental para despesas correntes de bens e serviços nas áreas prioritárias, como apresentado no REO</t>
  </si>
  <si>
    <t>Aumentar receitas próprias incluídas no OE</t>
  </si>
  <si>
    <t>Aumentar o numero de fundos externos na Conta Único do Tesouro (CUT)</t>
  </si>
  <si>
    <t>Planos de reestruturação acordados dentro do CFMP e o inicio da implementação  nas áreas da Saúde, Educação, Agricultura, MAE, MIC, MF e MPD</t>
  </si>
  <si>
    <t>Aprovação e implementação em curso</t>
  </si>
  <si>
    <t>Melhorias realizadas</t>
  </si>
  <si>
    <t>34% (2005)</t>
  </si>
  <si>
    <t>28% (2005)</t>
  </si>
  <si>
    <t>Taxa líquida de escolarização EP (1+2) - Total</t>
  </si>
  <si>
    <t>Taxa líquida de escolarização EP (1+2) - Meninas</t>
  </si>
  <si>
    <t>Taxa de conclusão EP2 - Total</t>
  </si>
  <si>
    <t>Taxa de conclusão EP2 - Meninas</t>
  </si>
  <si>
    <t>Reabilitar e manter a rede de estradas</t>
  </si>
  <si>
    <t>Nova Lei de Trabalho e Regulamentos aprovados de acordo com a melhoria do ambiente de negócios para todos</t>
  </si>
  <si>
    <t>Efectuar uma auditoria forense ao BAu através da PGR</t>
  </si>
  <si>
    <t>Foram tomadas acções de seguimento</t>
  </si>
  <si>
    <t>65% para as áreas prioritárias (de acordo com PARPA I)</t>
  </si>
  <si>
    <t>Taxas de execução orçamental para despesas correntes de bens e serviços nas áreas prioritárias ≥ taxas nas áreas não-prioritárias</t>
  </si>
  <si>
    <t>Pelo menos um fundo comum maior no CUT</t>
  </si>
  <si>
    <t>Aumento de receitas totais cobradas</t>
  </si>
  <si>
    <t>Levantamento sobre a corrupção no sistema de justiça (propondo soluções para a simplificação processual e de outras causas da corrupção) e recomendações implementadas</t>
  </si>
  <si>
    <t>Publicação do 2o estudo sobre o perfil dos Magistrados do Ministério Público e oficiais de justiça e recomendações definidas</t>
  </si>
  <si>
    <t xml:space="preserve">Aumentar o número de sentenças judiciais </t>
  </si>
  <si>
    <t>% total de presos a espera de julgamento (MINJ e MINT)</t>
  </si>
  <si>
    <t xml:space="preserve">Reforma  do Código de Notariado </t>
  </si>
  <si>
    <t>Reforma a Legislação Prisional</t>
  </si>
  <si>
    <t>Percentagem (e número) de pessoas com infecção HIV avançada que recebem o TARV (terapia anti-retroviral) combinado segundo os protocolos nacionais (desagregados por sexo e por grupos etários (0-14, 15-24, 25 e + anos)).</t>
  </si>
  <si>
    <t>Submissão da Legislação LFL à AR e promulgação de regulamentos</t>
  </si>
  <si>
    <t xml:space="preserve">Redução do custo de despedimento (a de base 2005) </t>
  </si>
  <si>
    <t>A ser confirmado (no fim do 2005)</t>
  </si>
  <si>
    <t>Assegurar a consistência do PARPA, MTEF, PES e do orçamento</t>
  </si>
  <si>
    <t>Estrutura e qualidade melhorados do PES e do Balanço do PES</t>
  </si>
  <si>
    <t>Abolição da partilha de multas através da eliminação de todos os decretos especiais para uso directo de multas pelos recipientes (ministérios e inspectores)</t>
  </si>
  <si>
    <t xml:space="preserve">Aprovação e iniciação de implementação </t>
  </si>
  <si>
    <t>Definido o critério de afectação do orçamento de investimento para os distritos a partir de 2007 bem como a proporção do orçamento executado pelos Governos distritais</t>
  </si>
  <si>
    <t>Caso aprovado, iniciado a sua implementação</t>
  </si>
  <si>
    <t>49 a)</t>
  </si>
  <si>
    <t>49 b)</t>
  </si>
  <si>
    <t>49 c)</t>
  </si>
  <si>
    <t>49 d)</t>
  </si>
  <si>
    <t>% dos distritos e autarquias auditadas pelo IGF</t>
  </si>
  <si>
    <t>Fortalecimento de administração tributária</t>
  </si>
  <si>
    <t>A ser decidido antes da Revisão Conjunta 2006</t>
  </si>
  <si>
    <t xml:space="preserve">Definir medidas para abolir a comparticipação nas multas e iniciar a sua implementação </t>
  </si>
  <si>
    <t>Até finais de Julho de 2006 implementar a execução efectiva e directa do orçamento (de acordo com a sequência do compromisso, verificação e pagamento) nos Ministérios da Finanças, Planificação, Educação, Agricultura, Saúde e Obras Públicas a nível central e provincial.</t>
  </si>
  <si>
    <t xml:space="preserve">Resultados
</t>
  </si>
  <si>
    <t>98%&gt;95,1% (2006&gt;2005)</t>
  </si>
  <si>
    <t>Draft apresentado, trabalho em curso. Conclusão e aprovação prevista para segundo trimestre 2007.</t>
  </si>
  <si>
    <t>14.2% (de acordo com dados actualizados do PIB 2006).</t>
  </si>
  <si>
    <t xml:space="preserve">109,5 % tomando como base as sentenças </t>
  </si>
  <si>
    <t>Lançada a plataforma da Visão da Justiça</t>
  </si>
  <si>
    <t>Aprovado pelo Sector o Plano Director do Sistema de Monitoria (SIPMAJ)</t>
  </si>
  <si>
    <t>Aprovada e em vigor a reforma do Código do Processo Civil. A reforma do Código do Processo Penal e do Código Penal em curso.</t>
  </si>
  <si>
    <t xml:space="preserve">Submetido ao Parlamento a lei orgânica dos Tribunais Judiciais. Estando previstas para 2008 a reforma da lei orgânica dos Tribunais Comunitários e  lei do IPAJ </t>
  </si>
  <si>
    <t>Aprovado e em vigor o Código de Notariado</t>
  </si>
  <si>
    <t>Aprovado e em vigor o decreto que cria o SNAPRI</t>
  </si>
  <si>
    <r>
      <t>Percentagem de COV's abrangidos pelo</t>
    </r>
    <r>
      <rPr>
        <i/>
        <sz val="9"/>
        <rFont val="Times New Roman"/>
        <family val="1"/>
      </rPr>
      <t xml:space="preserve"> Plano Nacional de Acção para as COVs, </t>
    </r>
    <r>
      <rPr>
        <sz val="9"/>
        <rFont val="Times New Roman"/>
        <family val="1"/>
      </rPr>
      <t>sem acesso a serviços básicos em 2005, com acesso a pelo menos três serviços básicos nos 12 meses anteriores (desagregados por sexo e por distrito).</t>
    </r>
  </si>
  <si>
    <t>Pontuação</t>
  </si>
  <si>
    <t>% da rede de estradas em boas e razoáveis condições</t>
  </si>
  <si>
    <t>Novas ligações</t>
  </si>
  <si>
    <t>Aprovação e implementação da politica do Género e a Estratégia de Implementação (PGEI)</t>
  </si>
  <si>
    <r>
      <t xml:space="preserve">Numero de dias para se começar um negocio (registo e licenciamento). A ser medida através o relatório do Banco Mundial </t>
    </r>
    <r>
      <rPr>
        <i/>
        <sz val="9"/>
        <rFont val="Times New Roman"/>
        <family val="1"/>
      </rPr>
      <t>"Doing Business Annual report" ( linha de base do 2005: 153 dias)</t>
    </r>
  </si>
  <si>
    <t>Fortalecer responsabilidade no sector bancário</t>
  </si>
  <si>
    <t>Alocação e execução do orçamento</t>
  </si>
  <si>
    <t>Alocação orçamental (no orçamento aprovado pela AR) e execução orçamental (como apresentado no REO) do PARPA II Áreas Prioritárias de acordo com as metas estabelecidas em PARPA II</t>
  </si>
  <si>
    <t>65,1% (54% Saúde e Educação)</t>
  </si>
  <si>
    <t>Taxas de execução orçamental para despesas correntes no nível provincial, como apresentado no REO (todas despesas correntes)</t>
  </si>
  <si>
    <t xml:space="preserve">Taxas de execução orçamental para despesas correntes no nível provincial no ano n &gt; Taxas no ano n-1 </t>
  </si>
  <si>
    <t>Receitas próprias para os Ministérios de Educação e Cultura, Saúde, Agricultura, Obras Publicas e Habitação, Turismo, Recursos Minerais, Juventude e Desportos incluídas no OE 2007</t>
  </si>
  <si>
    <t>Melhorar cobertura e função das auditorias internas e externas</t>
  </si>
  <si>
    <t>Aprovação pelo governação da politica salarial de médio prazo (reforma salarial) e a implementação começou a harmonização das três bases de dados (SIP, TA e payroll)</t>
  </si>
  <si>
    <t>Reforma do Código de Processo Civil, do Código do Processo Penal, do código Penal</t>
  </si>
  <si>
    <t xml:space="preserve">Reforma a lei orgânica dos Tribunais Judiciais incluindo secções comercias, lei orgânica dos Tribunais Communicatios, lei do IPAJ   </t>
  </si>
  <si>
    <t>Ultrapassada</t>
  </si>
  <si>
    <t>FASE, Proagri, Prosaude e ASAS on-CUT</t>
  </si>
  <si>
    <t xml:space="preserve">Roll-out do módulo de execução orçamental por via directa do e-SISTAFE para os seis ministérios cumprido em Julho de 2006. Contudo, são necessários esforços adicionais para garantir uma aplicação de todas as funcionalidades do módulo de execução orçamental por via directa.  </t>
  </si>
  <si>
    <t>A UFSA em 2006 foi criada, orçamentada e esta em funcionamento mas com alguns atrasos</t>
  </si>
  <si>
    <t>A estrutura do PES e do BdPES foi modificada com enfoque na: (i) integração com maior ênfase dos assuntos transversais na vertente sectorial; ii) na análise sobre os Objectivos do Desenvolvimento do Milénio e, iii) introdução da matriz do QAD como anexo ao PES e BdPES. A qualidade de análise no BdPES não registou melhoria significativa.</t>
  </si>
  <si>
    <t>Alguns ministérios concluíram a sua revisão funcional (MISAU, MOPH, MINT, e CMCM), e o desenho de novas estruturas (MISAU, MAE – criação da ANFP, CMCM), outros estão prestes a concluí-lo e vários outros encontram-se com os seus processos em curso.</t>
  </si>
  <si>
    <t>97.4%≥91,2%</t>
  </si>
  <si>
    <t>Elaboração e aprovação do PDTI (Plano de Desenvolvimento Tecnológico e Informático)</t>
  </si>
  <si>
    <t>A PGEI foi aprovado pelo Conselho de Ministros e espera aprovação pelo parlamento</t>
  </si>
  <si>
    <t>8% (12,150)</t>
  </si>
  <si>
    <t>16% (44,110)</t>
  </si>
  <si>
    <t>36.5%</t>
  </si>
  <si>
    <t xml:space="preserve">Não existem dados que permitam aferir o cumprimento deste indicador, estando em curso o levantamento dos mesmos pela ANFP. </t>
  </si>
  <si>
    <t>Publicado o 2o estudo sobre o perfil dos Magistrados judiciais do Ministério Público, estando em curso a elaboração do Plano de Acção</t>
  </si>
  <si>
    <t>Os dados de referência tornam difícil uma conclusão sobre o progresso</t>
  </si>
  <si>
    <t>Foi concluído um estudo sobre a política salarial contendo 3 cenários de aplicação. Não foi possível derivar a política salarial a partir destes estudos por falta de dados fiáveis sobre o número de funcionários e agentes do Estado. Esta lacuna está sendo colmata com o recenseamento dos funcionários e agentes do estado que permitirá a harmonização das três bases de dados.</t>
  </si>
  <si>
    <t>[texto do AM]</t>
  </si>
  <si>
    <t>Revisão Conjunta 2007: Resultados do QAD 2006</t>
  </si>
  <si>
    <t>Pontuação:
1- Atingido; 2 - Atingido com atraso; 3 - Não atingido, com progresso; 4 - Não atingido</t>
  </si>
  <si>
    <r>
      <t>GoM submeteu uma proposta de Lei do Trabalho a Assembleia que poderá reduzir o custo das indemniza</t>
    </r>
    <r>
      <rPr>
        <sz val="9"/>
        <rFont val="Arial"/>
        <family val="0"/>
      </rPr>
      <t>çõ</t>
    </r>
    <r>
      <rPr>
        <sz val="9"/>
        <rFont val="Times New Roman"/>
        <family val="1"/>
      </rPr>
      <t>es em pouco mais de 50%</t>
    </r>
  </si>
  <si>
    <t>Processo foi parcialmente concluído, estando em falta a parte referente a aprovação de regulamento tributário</t>
  </si>
  <si>
    <r>
      <t>Regulamentos ser</t>
    </r>
    <r>
      <rPr>
        <sz val="9"/>
        <rFont val="Arial"/>
        <family val="0"/>
      </rPr>
      <t>ã</t>
    </r>
    <r>
      <rPr>
        <sz val="9"/>
        <rFont val="Times New Roman"/>
        <family val="1"/>
      </rPr>
      <t>o concluídas em 2007</t>
    </r>
  </si>
  <si>
    <t>Todos os ministérios na lista (e outros) incluído no OE 2007</t>
  </si>
  <si>
    <t>Unidade Funcional de Supervisões e Aquisições (UFSA) criado, orçamentado e em funcionamento</t>
  </si>
  <si>
    <t>O REO mostra um grau elevado da execução do OIIL em 2006. Critérios foram definidos e aplicados a afectação do OIIL para 2007.</t>
  </si>
  <si>
    <t>O esboço de Politica Nacional de Descentralização foi concluída até Novembro de 2006 e será sujeito a um processo de consulta em 2007</t>
  </si>
  <si>
    <t>ANEXO I</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</si>
</sst>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 &quot;#,##0;\-&quot;$ &quot;#,##0"/>
    <numFmt numFmtId="197" formatCode="&quot;$ &quot;#,##0;[Red]\-&quot;$ &quot;#,##0"/>
    <numFmt numFmtId="198" formatCode="&quot;$ &quot;#,##0.00;\-&quot;$ &quot;#,##0.00"/>
    <numFmt numFmtId="199" formatCode="&quot;$ &quot;#,##0.00;[Red]\-&quot;$ &quot;#,##0.00"/>
    <numFmt numFmtId="200" formatCode="_-&quot;$ &quot;* #,##0_-;\-&quot;$ &quot;* #,##0_-;_-&quot;$ &quot;* &quot;-&quot;_-;_-@_-"/>
    <numFmt numFmtId="201" formatCode="_-&quot;$ &quot;* #,##0.00_-;\-&quot;$ &quot;* #,##0.00_-;_-&quot;$ &quot;* &quot;-&quot;??_-;_-@_-"/>
    <numFmt numFmtId="202" formatCode="#,##0\ &quot;Esc.&quot;;\-#,##0\ &quot;Esc.&quot;"/>
    <numFmt numFmtId="203" formatCode="#,##0\ &quot;Esc.&quot;;[Red]\-#,##0\ &quot;Esc.&quot;"/>
    <numFmt numFmtId="204" formatCode="#,##0.00\ &quot;Esc.&quot;;\-#,##0.00\ &quot;Esc.&quot;"/>
    <numFmt numFmtId="205" formatCode="#,##0.00\ &quot;Esc.&quot;;[Red]\-#,##0.00\ &quot;Esc.&quot;"/>
    <numFmt numFmtId="206" formatCode="_-* #,##0\ &quot;Esc.&quot;_-;\-* #,##0\ &quot;Esc.&quot;_-;_-* &quot;-&quot;\ &quot;Esc.&quot;_-;_-@_-"/>
    <numFmt numFmtId="207" formatCode="_-* #,##0\ _E_s_c_._-;\-* #,##0\ _E_s_c_._-;_-* &quot;-&quot;\ _E_s_c_._-;_-@_-"/>
    <numFmt numFmtId="208" formatCode="_-* #,##0.00\ &quot;Esc.&quot;_-;\-* #,##0.00\ &quot;Esc.&quot;_-;_-* &quot;-&quot;??\ &quot;Esc.&quot;_-;_-@_-"/>
    <numFmt numFmtId="209" formatCode="_-* #,##0.00\ _E_s_c_._-;\-* #,##0.00\ _E_s_c_._-;_-* &quot;-&quot;??\ _E_s_c_.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
    <numFmt numFmtId="216" formatCode="0.000"/>
    <numFmt numFmtId="217" formatCode="0.0000"/>
  </numFmts>
  <fonts count="17">
    <font>
      <sz val="10"/>
      <name val="Arial"/>
      <family val="0"/>
    </font>
    <font>
      <sz val="7"/>
      <name val="Times New Roman"/>
      <family val="1"/>
    </font>
    <font>
      <b/>
      <sz val="7"/>
      <name val="Times New Roman"/>
      <family val="1"/>
    </font>
    <font>
      <u val="single"/>
      <sz val="10"/>
      <color indexed="12"/>
      <name val="Arial"/>
      <family val="0"/>
    </font>
    <font>
      <u val="single"/>
      <sz val="10"/>
      <color indexed="36"/>
      <name val="Arial"/>
      <family val="0"/>
    </font>
    <font>
      <b/>
      <sz val="8"/>
      <name val="Arial"/>
      <family val="0"/>
    </font>
    <font>
      <b/>
      <sz val="11"/>
      <name val="Times New Roman"/>
      <family val="1"/>
    </font>
    <font>
      <sz val="9"/>
      <name val="Times New Roman"/>
      <family val="1"/>
    </font>
    <font>
      <sz val="9"/>
      <name val="Arial"/>
      <family val="0"/>
    </font>
    <font>
      <sz val="9"/>
      <color indexed="8"/>
      <name val="Times New Roman"/>
      <family val="1"/>
    </font>
    <font>
      <i/>
      <sz val="9"/>
      <name val="Times New Roman"/>
      <family val="1"/>
    </font>
    <font>
      <b/>
      <sz val="14"/>
      <name val="Times New Roman"/>
      <family val="1"/>
    </font>
    <font>
      <b/>
      <sz val="14"/>
      <name val="Arial"/>
      <family val="0"/>
    </font>
    <font>
      <b/>
      <sz val="12"/>
      <name val="Times New Roman"/>
      <family val="1"/>
    </font>
    <font>
      <b/>
      <sz val="12"/>
      <name val="Arial"/>
      <family val="0"/>
    </font>
    <font>
      <b/>
      <sz val="16"/>
      <name val="Times New Roman"/>
      <family val="1"/>
    </font>
    <font>
      <sz val="16"/>
      <name val="Arial"/>
      <family val="0"/>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1" fontId="7" fillId="0" borderId="1" xfId="21" applyNumberFormat="1" applyFont="1" applyBorder="1" applyAlignment="1">
      <alignment horizontal="center" vertical="top" wrapText="1"/>
    </xf>
    <xf numFmtId="9" fontId="7" fillId="2" borderId="1" xfId="21" applyFont="1" applyFill="1" applyBorder="1" applyAlignment="1">
      <alignment horizontal="center" vertical="top" wrapText="1"/>
    </xf>
    <xf numFmtId="9" fontId="7" fillId="0" borderId="1" xfId="21" applyFont="1" applyBorder="1" applyAlignment="1">
      <alignment horizontal="center" vertical="top" wrapText="1"/>
    </xf>
    <xf numFmtId="214" fontId="7" fillId="0" borderId="1" xfId="21" applyNumberFormat="1" applyFont="1" applyFill="1" applyBorder="1" applyAlignment="1">
      <alignment horizontal="center" vertical="top" wrapText="1"/>
    </xf>
    <xf numFmtId="9" fontId="7" fillId="0" borderId="1" xfId="21" applyFont="1" applyFill="1" applyBorder="1" applyAlignment="1">
      <alignment horizontal="center" vertical="top" wrapText="1"/>
    </xf>
    <xf numFmtId="0" fontId="7" fillId="0" borderId="1" xfId="0" applyFont="1" applyBorder="1" applyAlignment="1">
      <alignment horizontal="center" vertical="top" wrapText="1"/>
    </xf>
    <xf numFmtId="214" fontId="7" fillId="0" borderId="1" xfId="21" applyNumberFormat="1" applyFont="1" applyBorder="1" applyAlignment="1">
      <alignment horizontal="center" vertical="top" wrapText="1"/>
    </xf>
    <xf numFmtId="216" fontId="7" fillId="0" borderId="1" xfId="21" applyNumberFormat="1" applyFont="1" applyBorder="1" applyAlignment="1">
      <alignment horizontal="center" vertical="top" wrapText="1"/>
    </xf>
    <xf numFmtId="216" fontId="7" fillId="3" borderId="1" xfId="21" applyNumberFormat="1" applyFont="1" applyFill="1" applyBorder="1" applyAlignment="1">
      <alignment horizontal="center" vertical="top" wrapText="1"/>
    </xf>
    <xf numFmtId="1" fontId="7" fillId="0" borderId="1" xfId="0" applyNumberFormat="1" applyFont="1" applyBorder="1" applyAlignment="1">
      <alignment horizontal="center" vertical="top" wrapText="1"/>
    </xf>
    <xf numFmtId="9" fontId="9" fillId="0" borderId="1" xfId="21" applyFont="1" applyFill="1" applyBorder="1" applyAlignment="1">
      <alignment horizontal="center" vertical="top" wrapText="1"/>
    </xf>
    <xf numFmtId="0" fontId="7" fillId="0" borderId="1" xfId="0" applyFont="1" applyBorder="1" applyAlignment="1">
      <alignment vertical="top" wrapText="1"/>
    </xf>
    <xf numFmtId="0" fontId="6"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Border="1" applyAlignment="1">
      <alignment horizontal="left" vertical="top" wrapText="1"/>
    </xf>
    <xf numFmtId="0" fontId="7" fillId="0" borderId="1" xfId="0" applyFont="1" applyFill="1" applyBorder="1" applyAlignment="1">
      <alignment vertical="top" wrapText="1"/>
    </xf>
    <xf numFmtId="9" fontId="7" fillId="0" borderId="1"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9" fontId="7" fillId="0" borderId="1" xfId="0" applyNumberFormat="1" applyFont="1" applyBorder="1" applyAlignment="1">
      <alignment horizontal="center" vertical="top" wrapText="1"/>
    </xf>
    <xf numFmtId="0" fontId="7" fillId="0" borderId="1" xfId="0" applyFont="1" applyFill="1" applyBorder="1" applyAlignment="1">
      <alignment horizontal="left" vertical="top" wrapText="1"/>
    </xf>
    <xf numFmtId="0" fontId="7" fillId="3" borderId="1" xfId="0" applyFont="1" applyFill="1" applyBorder="1" applyAlignment="1">
      <alignment horizontal="center" vertical="top" wrapText="1"/>
    </xf>
    <xf numFmtId="3" fontId="7" fillId="0" borderId="1" xfId="0" applyNumberFormat="1" applyFont="1" applyBorder="1" applyAlignment="1">
      <alignment horizontal="center" vertical="top" wrapText="1"/>
    </xf>
    <xf numFmtId="3" fontId="7" fillId="0" borderId="1" xfId="0" applyNumberFormat="1" applyFont="1" applyBorder="1" applyAlignment="1">
      <alignment horizontal="left" vertical="top" wrapText="1"/>
    </xf>
    <xf numFmtId="9" fontId="7" fillId="0" borderId="1" xfId="21" applyFont="1" applyBorder="1" applyAlignment="1">
      <alignment horizontal="left" vertical="top" wrapText="1"/>
    </xf>
    <xf numFmtId="214" fontId="7" fillId="0"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xf>
    <xf numFmtId="9" fontId="9" fillId="0" borderId="1" xfId="0" applyNumberFormat="1" applyFont="1" applyFill="1" applyBorder="1" applyAlignment="1">
      <alignment horizontal="center" vertical="top" wrapText="1"/>
    </xf>
    <xf numFmtId="0" fontId="7" fillId="0" borderId="1" xfId="0" applyNumberFormat="1" applyFont="1" applyBorder="1" applyAlignment="1">
      <alignment vertical="top" wrapText="1"/>
    </xf>
    <xf numFmtId="9" fontId="7" fillId="2" borderId="1" xfId="0" applyNumberFormat="1" applyFont="1" applyFill="1" applyBorder="1" applyAlignment="1">
      <alignment horizontal="left"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left" vertical="top" wrapText="1"/>
    </xf>
    <xf numFmtId="0" fontId="7" fillId="0" borderId="1" xfId="15" applyNumberFormat="1" applyFont="1" applyBorder="1" applyAlignment="1">
      <alignment horizontal="center" vertical="top"/>
    </xf>
    <xf numFmtId="0" fontId="7" fillId="0" borderId="0" xfId="0" applyFont="1" applyAlignment="1">
      <alignment vertical="top" wrapText="1"/>
    </xf>
    <xf numFmtId="0" fontId="7" fillId="0" borderId="4" xfId="0" applyFont="1" applyFill="1" applyBorder="1" applyAlignment="1">
      <alignment horizontal="center" vertical="top" wrapText="1"/>
    </xf>
    <xf numFmtId="0" fontId="5" fillId="0" borderId="0" xfId="0" applyFont="1" applyAlignment="1">
      <alignment vertical="top"/>
    </xf>
    <xf numFmtId="0" fontId="2" fillId="0" borderId="0" xfId="0" applyFont="1" applyBorder="1" applyAlignment="1">
      <alignment vertical="top"/>
    </xf>
    <xf numFmtId="0" fontId="1" fillId="0" borderId="0" xfId="0" applyFont="1" applyBorder="1" applyAlignment="1">
      <alignment vertical="top"/>
    </xf>
    <xf numFmtId="0" fontId="13" fillId="0" borderId="0" xfId="0" applyFont="1" applyBorder="1" applyAlignment="1">
      <alignment vertical="top"/>
    </xf>
    <xf numFmtId="0" fontId="14" fillId="0" borderId="0" xfId="0" applyFont="1" applyAlignment="1">
      <alignment vertical="top" wrapText="1"/>
    </xf>
    <xf numFmtId="0" fontId="14" fillId="0" borderId="0" xfId="0" applyFont="1" applyAlignment="1">
      <alignment vertical="top"/>
    </xf>
    <xf numFmtId="0" fontId="7" fillId="0" borderId="0" xfId="0" applyFont="1" applyAlignment="1">
      <alignment horizontal="left" vertical="top" wrapText="1"/>
    </xf>
    <xf numFmtId="9" fontId="7" fillId="2" borderId="1" xfId="21" applyFont="1" applyFill="1" applyBorder="1" applyAlignment="1">
      <alignment horizontal="left" vertical="top" wrapText="1"/>
    </xf>
    <xf numFmtId="1" fontId="7" fillId="0" borderId="1" xfId="21" applyNumberFormat="1" applyFont="1" applyBorder="1" applyAlignment="1">
      <alignment horizontal="left" vertical="top" wrapText="1"/>
    </xf>
    <xf numFmtId="0" fontId="7" fillId="0" borderId="1" xfId="0" applyNumberFormat="1" applyFont="1" applyBorder="1" applyAlignment="1">
      <alignment horizontal="left" vertical="top" wrapText="1"/>
    </xf>
    <xf numFmtId="0" fontId="11" fillId="0" borderId="0" xfId="0" applyFont="1" applyBorder="1" applyAlignment="1">
      <alignment horizontal="center" vertical="top" wrapText="1"/>
    </xf>
    <xf numFmtId="0" fontId="12" fillId="0" borderId="0" xfId="0" applyFont="1" applyBorder="1" applyAlignment="1">
      <alignment horizontal="center" vertical="top" wrapText="1"/>
    </xf>
    <xf numFmtId="0" fontId="11" fillId="0" borderId="5" xfId="0" applyFont="1" applyBorder="1" applyAlignment="1">
      <alignment vertical="top" wrapText="1"/>
    </xf>
    <xf numFmtId="0" fontId="0" fillId="0" borderId="5" xfId="0"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7"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xf>
    <xf numFmtId="0" fontId="7" fillId="3" borderId="1"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6" fillId="0" borderId="6" xfId="0" applyFont="1" applyBorder="1" applyAlignment="1">
      <alignment horizontal="center" vertical="top" wrapText="1"/>
    </xf>
    <xf numFmtId="0" fontId="6" fillId="0" borderId="0" xfId="0" applyFont="1" applyBorder="1" applyAlignment="1">
      <alignment horizontal="center" vertical="top" wrapText="1"/>
    </xf>
    <xf numFmtId="0" fontId="6" fillId="0" borderId="7" xfId="0" applyFont="1" applyBorder="1" applyAlignment="1">
      <alignment horizontal="center" vertical="top" wrapText="1"/>
    </xf>
    <xf numFmtId="0" fontId="15" fillId="0" borderId="0" xfId="0" applyFont="1" applyBorder="1" applyAlignment="1">
      <alignment horizontal="left" vertical="top" wrapText="1"/>
    </xf>
    <xf numFmtId="0" fontId="16"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80" zoomScaleNormal="80" zoomScaleSheetLayoutView="100" workbookViewId="0" topLeftCell="A1">
      <pane ySplit="5" topLeftCell="BM53" activePane="bottomLeft" state="frozen"/>
      <selection pane="topLeft" activeCell="A1" sqref="A1"/>
      <selection pane="bottomLeft" activeCell="A1" sqref="A1:C1"/>
    </sheetView>
  </sheetViews>
  <sheetFormatPr defaultColWidth="9.140625" defaultRowHeight="12.75"/>
  <cols>
    <col min="1" max="1" width="11.8515625" style="1" customWidth="1"/>
    <col min="2" max="2" width="9.57421875" style="1" customWidth="1"/>
    <col min="3" max="3" width="12.8515625" style="1" customWidth="1"/>
    <col min="4" max="4" width="14.00390625" style="1" customWidth="1"/>
    <col min="5" max="5" width="26.8515625" style="1" customWidth="1"/>
    <col min="6" max="6" width="25.28125" style="1" customWidth="1"/>
    <col min="7" max="7" width="6.421875" style="2" bestFit="1" customWidth="1"/>
    <col min="8" max="8" width="19.8515625" style="1" customWidth="1"/>
    <col min="9" max="9" width="40.7109375" style="1" customWidth="1"/>
    <col min="10" max="10" width="15.140625" style="1" customWidth="1"/>
    <col min="11" max="16384" width="9.140625" style="1" customWidth="1"/>
  </cols>
  <sheetData>
    <row r="1" spans="1:3" ht="47.25" customHeight="1">
      <c r="A1" s="65" t="s">
        <v>227</v>
      </c>
      <c r="B1" s="66"/>
      <c r="C1" s="66"/>
    </row>
    <row r="2" spans="1:10" ht="29.25" customHeight="1">
      <c r="A2" s="49" t="s">
        <v>218</v>
      </c>
      <c r="B2" s="50"/>
      <c r="C2" s="50"/>
      <c r="D2" s="50"/>
      <c r="E2" s="50"/>
      <c r="F2" s="50"/>
      <c r="G2" s="50"/>
      <c r="H2" s="50"/>
      <c r="I2" s="50"/>
      <c r="J2" s="50"/>
    </row>
    <row r="3" spans="1:10" ht="51" customHeight="1" thickBot="1">
      <c r="A3" s="51" t="s">
        <v>219</v>
      </c>
      <c r="B3" s="52"/>
      <c r="C3" s="52"/>
      <c r="D3" s="52"/>
      <c r="E3" s="52"/>
      <c r="F3" s="52"/>
      <c r="G3" s="52"/>
      <c r="H3" s="52"/>
      <c r="I3" s="52"/>
      <c r="J3" s="52"/>
    </row>
    <row r="4" spans="1:10" ht="21.75" customHeight="1">
      <c r="A4" s="62" t="s">
        <v>5</v>
      </c>
      <c r="B4" s="63"/>
      <c r="C4" s="64"/>
      <c r="D4" s="62" t="s">
        <v>6</v>
      </c>
      <c r="E4" s="64"/>
      <c r="F4" s="60" t="s">
        <v>7</v>
      </c>
      <c r="G4" s="60" t="s">
        <v>44</v>
      </c>
      <c r="H4" s="34" t="s">
        <v>117</v>
      </c>
      <c r="I4" s="33" t="s">
        <v>173</v>
      </c>
      <c r="J4" s="35" t="s">
        <v>185</v>
      </c>
    </row>
    <row r="5" spans="1:10" ht="33.75" customHeight="1">
      <c r="A5" s="16" t="s">
        <v>8</v>
      </c>
      <c r="B5" s="16" t="s">
        <v>9</v>
      </c>
      <c r="C5" s="16" t="s">
        <v>10</v>
      </c>
      <c r="D5" s="16" t="s">
        <v>11</v>
      </c>
      <c r="E5" s="16" t="s">
        <v>12</v>
      </c>
      <c r="F5" s="61"/>
      <c r="G5" s="61"/>
      <c r="H5" s="16">
        <v>2006</v>
      </c>
      <c r="I5" s="16"/>
      <c r="J5" s="16"/>
    </row>
    <row r="6" spans="1:10" ht="45" customHeight="1">
      <c r="A6" s="53" t="s">
        <v>13</v>
      </c>
      <c r="B6" s="55" t="s">
        <v>14</v>
      </c>
      <c r="C6" s="55" t="s">
        <v>15</v>
      </c>
      <c r="D6" s="55" t="s">
        <v>71</v>
      </c>
      <c r="E6" s="55" t="s">
        <v>118</v>
      </c>
      <c r="F6" s="19" t="s">
        <v>136</v>
      </c>
      <c r="G6" s="9" t="s">
        <v>72</v>
      </c>
      <c r="H6" s="20">
        <v>0.85</v>
      </c>
      <c r="I6" s="7">
        <v>0.871</v>
      </c>
      <c r="J6" s="9">
        <v>1</v>
      </c>
    </row>
    <row r="7" spans="1:10" ht="42.75" customHeight="1">
      <c r="A7" s="53"/>
      <c r="B7" s="55"/>
      <c r="C7" s="55"/>
      <c r="D7" s="55"/>
      <c r="E7" s="55"/>
      <c r="F7" s="19" t="s">
        <v>137</v>
      </c>
      <c r="G7" s="9" t="s">
        <v>73</v>
      </c>
      <c r="H7" s="20">
        <v>0.82</v>
      </c>
      <c r="I7" s="8">
        <v>0.84</v>
      </c>
      <c r="J7" s="9">
        <v>1</v>
      </c>
    </row>
    <row r="8" spans="1:10" ht="33.75" customHeight="1">
      <c r="A8" s="53"/>
      <c r="B8" s="55"/>
      <c r="C8" s="55"/>
      <c r="D8" s="55"/>
      <c r="E8" s="55"/>
      <c r="F8" s="19" t="s">
        <v>138</v>
      </c>
      <c r="G8" s="9" t="s">
        <v>74</v>
      </c>
      <c r="H8" s="20" t="s">
        <v>134</v>
      </c>
      <c r="I8" s="8">
        <v>0.34</v>
      </c>
      <c r="J8" s="9">
        <v>1</v>
      </c>
    </row>
    <row r="9" spans="1:10" ht="29.25" customHeight="1">
      <c r="A9" s="53"/>
      <c r="B9" s="55"/>
      <c r="C9" s="55"/>
      <c r="D9" s="55"/>
      <c r="E9" s="55"/>
      <c r="F9" s="19" t="s">
        <v>139</v>
      </c>
      <c r="G9" s="9" t="s">
        <v>75</v>
      </c>
      <c r="H9" s="21" t="s">
        <v>135</v>
      </c>
      <c r="I9" s="10">
        <v>0.273</v>
      </c>
      <c r="J9" s="9">
        <v>3</v>
      </c>
    </row>
    <row r="10" spans="1:10" ht="36">
      <c r="A10" s="53"/>
      <c r="B10" s="55" t="s">
        <v>16</v>
      </c>
      <c r="C10" s="55" t="s">
        <v>17</v>
      </c>
      <c r="D10" s="15" t="s">
        <v>18</v>
      </c>
      <c r="E10" s="15" t="s">
        <v>19</v>
      </c>
      <c r="F10" s="15" t="s">
        <v>123</v>
      </c>
      <c r="G10" s="9">
        <v>3</v>
      </c>
      <c r="H10" s="22">
        <v>0.51</v>
      </c>
      <c r="I10" s="10">
        <v>0.484</v>
      </c>
      <c r="J10" s="9">
        <v>4</v>
      </c>
    </row>
    <row r="11" spans="1:10" ht="36">
      <c r="A11" s="53"/>
      <c r="B11" s="55"/>
      <c r="C11" s="55"/>
      <c r="D11" s="18" t="s">
        <v>20</v>
      </c>
      <c r="E11" s="18" t="s">
        <v>21</v>
      </c>
      <c r="F11" s="15" t="s">
        <v>124</v>
      </c>
      <c r="G11" s="9">
        <v>4</v>
      </c>
      <c r="H11" s="22">
        <v>0.95</v>
      </c>
      <c r="I11" s="6">
        <v>1</v>
      </c>
      <c r="J11" s="9">
        <v>1</v>
      </c>
    </row>
    <row r="12" spans="1:10" ht="51.75" customHeight="1">
      <c r="A12" s="53"/>
      <c r="B12" s="55"/>
      <c r="C12" s="15"/>
      <c r="D12" s="15" t="s">
        <v>22</v>
      </c>
      <c r="E12" s="15" t="s">
        <v>23</v>
      </c>
      <c r="F12" s="15" t="s">
        <v>126</v>
      </c>
      <c r="G12" s="9">
        <v>5</v>
      </c>
      <c r="H12" s="9">
        <v>0.94</v>
      </c>
      <c r="I12" s="4">
        <v>1</v>
      </c>
      <c r="J12" s="9">
        <v>1</v>
      </c>
    </row>
    <row r="13" spans="1:10" ht="72">
      <c r="A13" s="53"/>
      <c r="B13" s="56" t="s">
        <v>24</v>
      </c>
      <c r="C13" s="19" t="s">
        <v>86</v>
      </c>
      <c r="D13" s="19" t="s">
        <v>87</v>
      </c>
      <c r="E13" s="15" t="s">
        <v>120</v>
      </c>
      <c r="F13" s="19" t="s">
        <v>88</v>
      </c>
      <c r="G13" s="17">
        <v>6</v>
      </c>
      <c r="H13" s="24" t="s">
        <v>83</v>
      </c>
      <c r="I13" s="11" t="s">
        <v>210</v>
      </c>
      <c r="J13" s="9">
        <v>3</v>
      </c>
    </row>
    <row r="14" spans="1:10" ht="102" customHeight="1">
      <c r="A14" s="53"/>
      <c r="B14" s="56"/>
      <c r="C14" s="19" t="s">
        <v>89</v>
      </c>
      <c r="D14" s="23" t="s">
        <v>90</v>
      </c>
      <c r="E14" s="15" t="s">
        <v>91</v>
      </c>
      <c r="F14" s="19" t="s">
        <v>154</v>
      </c>
      <c r="G14" s="9">
        <v>7</v>
      </c>
      <c r="H14" s="24" t="s">
        <v>84</v>
      </c>
      <c r="I14" s="12" t="s">
        <v>211</v>
      </c>
      <c r="J14" s="9">
        <v>1</v>
      </c>
    </row>
    <row r="15" spans="1:10" ht="111.75" customHeight="1">
      <c r="A15" s="53"/>
      <c r="B15" s="56"/>
      <c r="C15" s="18" t="s">
        <v>92</v>
      </c>
      <c r="D15" s="19" t="s">
        <v>93</v>
      </c>
      <c r="E15" s="19" t="s">
        <v>94</v>
      </c>
      <c r="F15" s="19" t="s">
        <v>184</v>
      </c>
      <c r="G15" s="17">
        <v>8</v>
      </c>
      <c r="H15" s="20">
        <v>0.05</v>
      </c>
      <c r="I15" s="8">
        <v>0.24</v>
      </c>
      <c r="J15" s="17">
        <v>1</v>
      </c>
    </row>
    <row r="16" spans="1:10" ht="49.5" customHeight="1">
      <c r="A16" s="53" t="s">
        <v>13</v>
      </c>
      <c r="B16" s="53" t="s">
        <v>25</v>
      </c>
      <c r="C16" s="18" t="s">
        <v>95</v>
      </c>
      <c r="D16" s="15" t="s">
        <v>121</v>
      </c>
      <c r="E16" s="15" t="s">
        <v>140</v>
      </c>
      <c r="F16" s="15" t="s">
        <v>186</v>
      </c>
      <c r="G16" s="9">
        <v>9</v>
      </c>
      <c r="H16" s="22">
        <v>0.75</v>
      </c>
      <c r="I16" s="6">
        <v>0.73</v>
      </c>
      <c r="J16" s="9">
        <v>3</v>
      </c>
    </row>
    <row r="17" spans="1:10" ht="31.5" customHeight="1">
      <c r="A17" s="53"/>
      <c r="B17" s="53"/>
      <c r="C17" s="18" t="s">
        <v>96</v>
      </c>
      <c r="D17" s="15" t="s">
        <v>26</v>
      </c>
      <c r="E17" s="15" t="s">
        <v>27</v>
      </c>
      <c r="F17" s="15" t="s">
        <v>28</v>
      </c>
      <c r="G17" s="9">
        <v>10</v>
      </c>
      <c r="H17" s="22">
        <v>0.415</v>
      </c>
      <c r="I17" s="6">
        <v>0.42</v>
      </c>
      <c r="J17" s="9">
        <v>1</v>
      </c>
    </row>
    <row r="18" spans="1:10" ht="40.5" customHeight="1">
      <c r="A18" s="53"/>
      <c r="B18" s="53"/>
      <c r="C18" s="15" t="s">
        <v>29</v>
      </c>
      <c r="D18" s="15" t="s">
        <v>26</v>
      </c>
      <c r="E18" s="15" t="s">
        <v>30</v>
      </c>
      <c r="F18" s="15" t="s">
        <v>31</v>
      </c>
      <c r="G18" s="9">
        <v>11</v>
      </c>
      <c r="H18" s="22">
        <v>0.37</v>
      </c>
      <c r="I18" s="10" t="s">
        <v>212</v>
      </c>
      <c r="J18" s="9">
        <v>3</v>
      </c>
    </row>
    <row r="19" spans="1:10" ht="60">
      <c r="A19" s="53"/>
      <c r="B19" s="53"/>
      <c r="C19" s="18" t="s">
        <v>97</v>
      </c>
      <c r="D19" s="15" t="s">
        <v>127</v>
      </c>
      <c r="E19" s="18" t="s">
        <v>187</v>
      </c>
      <c r="F19" s="18" t="s">
        <v>101</v>
      </c>
      <c r="G19" s="9">
        <v>12</v>
      </c>
      <c r="H19" s="25">
        <v>30000</v>
      </c>
      <c r="I19" s="11">
        <v>85.155</v>
      </c>
      <c r="J19" s="9">
        <v>1</v>
      </c>
    </row>
    <row r="20" spans="1:10" ht="60">
      <c r="A20" s="57"/>
      <c r="B20" s="18" t="s">
        <v>98</v>
      </c>
      <c r="C20" s="18"/>
      <c r="D20" s="18" t="s">
        <v>99</v>
      </c>
      <c r="E20" s="18" t="s">
        <v>100</v>
      </c>
      <c r="F20" s="18" t="s">
        <v>188</v>
      </c>
      <c r="G20" s="9">
        <v>13</v>
      </c>
      <c r="H20" s="26" t="s">
        <v>161</v>
      </c>
      <c r="I20" s="47" t="s">
        <v>209</v>
      </c>
      <c r="J20" s="17">
        <v>3</v>
      </c>
    </row>
    <row r="21" spans="1:10" ht="73.5" customHeight="1">
      <c r="A21" s="55" t="s">
        <v>32</v>
      </c>
      <c r="B21" s="55" t="s">
        <v>33</v>
      </c>
      <c r="C21" s="55" t="s">
        <v>34</v>
      </c>
      <c r="D21" s="55" t="s">
        <v>80</v>
      </c>
      <c r="E21" s="15" t="s">
        <v>35</v>
      </c>
      <c r="F21" s="15" t="s">
        <v>36</v>
      </c>
      <c r="G21" s="9">
        <v>14</v>
      </c>
      <c r="H21" s="22">
        <v>0.3</v>
      </c>
      <c r="I21" s="6">
        <v>0.21</v>
      </c>
      <c r="J21" s="9">
        <v>3</v>
      </c>
    </row>
    <row r="22" spans="1:10" ht="38.25" customHeight="1">
      <c r="A22" s="55"/>
      <c r="B22" s="55"/>
      <c r="C22" s="55"/>
      <c r="D22" s="55"/>
      <c r="E22" s="19" t="s">
        <v>37</v>
      </c>
      <c r="F22" s="19" t="s">
        <v>38</v>
      </c>
      <c r="G22" s="17">
        <v>15</v>
      </c>
      <c r="H22" s="20">
        <v>0.72</v>
      </c>
      <c r="I22" s="7">
        <v>0.614</v>
      </c>
      <c r="J22" s="9">
        <v>4</v>
      </c>
    </row>
    <row r="23" spans="1:10" ht="54" customHeight="1">
      <c r="A23" s="55"/>
      <c r="B23" s="55"/>
      <c r="C23" s="55"/>
      <c r="D23" s="55"/>
      <c r="E23" s="15" t="s">
        <v>39</v>
      </c>
      <c r="F23" s="15" t="s">
        <v>81</v>
      </c>
      <c r="G23" s="9">
        <v>16</v>
      </c>
      <c r="H23" s="25">
        <v>3200</v>
      </c>
      <c r="I23" s="36">
        <v>2.546</v>
      </c>
      <c r="J23" s="9">
        <v>4</v>
      </c>
    </row>
    <row r="24" spans="1:10" ht="48" customHeight="1">
      <c r="A24" s="55"/>
      <c r="B24" s="55"/>
      <c r="C24" s="15" t="s">
        <v>40</v>
      </c>
      <c r="D24" s="15" t="s">
        <v>41</v>
      </c>
      <c r="E24" s="15" t="s">
        <v>42</v>
      </c>
      <c r="F24" s="15" t="s">
        <v>43</v>
      </c>
      <c r="G24" s="9">
        <v>17</v>
      </c>
      <c r="H24" s="22">
        <v>0.95</v>
      </c>
      <c r="I24" s="6">
        <v>0.7</v>
      </c>
      <c r="J24" s="9">
        <v>4</v>
      </c>
    </row>
    <row r="25" spans="1:10" ht="189" customHeight="1">
      <c r="A25" s="53" t="s">
        <v>45</v>
      </c>
      <c r="B25" s="53" t="s">
        <v>78</v>
      </c>
      <c r="C25" s="53"/>
      <c r="D25" s="18" t="s">
        <v>102</v>
      </c>
      <c r="E25" s="18" t="s">
        <v>141</v>
      </c>
      <c r="F25" s="18" t="s">
        <v>156</v>
      </c>
      <c r="G25" s="9">
        <v>18</v>
      </c>
      <c r="H25" s="18" t="s">
        <v>157</v>
      </c>
      <c r="I25" s="18" t="s">
        <v>220</v>
      </c>
      <c r="J25" s="9">
        <v>3</v>
      </c>
    </row>
    <row r="26" spans="1:10" ht="63" customHeight="1">
      <c r="A26" s="53"/>
      <c r="B26" s="53"/>
      <c r="C26" s="53"/>
      <c r="D26" s="18" t="s">
        <v>104</v>
      </c>
      <c r="E26" s="53" t="s">
        <v>189</v>
      </c>
      <c r="F26" s="53"/>
      <c r="G26" s="9">
        <v>19</v>
      </c>
      <c r="H26" s="9" t="s">
        <v>105</v>
      </c>
      <c r="I26" s="48" t="s">
        <v>201</v>
      </c>
      <c r="J26" s="9">
        <v>1</v>
      </c>
    </row>
    <row r="27" spans="1:10" ht="51.75" customHeight="1">
      <c r="A27" s="53"/>
      <c r="B27" s="53" t="s">
        <v>46</v>
      </c>
      <c r="C27" s="53" t="s">
        <v>47</v>
      </c>
      <c r="D27" s="53" t="s">
        <v>48</v>
      </c>
      <c r="E27" s="53" t="s">
        <v>106</v>
      </c>
      <c r="F27" s="53"/>
      <c r="G27" s="9">
        <v>20</v>
      </c>
      <c r="H27" s="15" t="s">
        <v>155</v>
      </c>
      <c r="I27" s="4"/>
      <c r="J27" s="13">
        <v>1</v>
      </c>
    </row>
    <row r="28" spans="1:10" ht="46.5" customHeight="1">
      <c r="A28" s="53"/>
      <c r="B28" s="53"/>
      <c r="C28" s="53"/>
      <c r="D28" s="53"/>
      <c r="E28" s="53" t="s">
        <v>108</v>
      </c>
      <c r="F28" s="53"/>
      <c r="G28" s="9">
        <v>21</v>
      </c>
      <c r="H28" s="18" t="s">
        <v>110</v>
      </c>
      <c r="I28" s="47" t="s">
        <v>221</v>
      </c>
      <c r="J28" s="13">
        <v>3</v>
      </c>
    </row>
    <row r="29" spans="1:10" ht="65.25" customHeight="1">
      <c r="A29" s="53"/>
      <c r="B29" s="53"/>
      <c r="C29" s="53"/>
      <c r="D29" s="53"/>
      <c r="E29" s="53" t="s">
        <v>109</v>
      </c>
      <c r="F29" s="53"/>
      <c r="G29" s="9">
        <v>22</v>
      </c>
      <c r="H29" s="18" t="s">
        <v>119</v>
      </c>
      <c r="I29" s="47" t="s">
        <v>222</v>
      </c>
      <c r="J29" s="13">
        <v>3</v>
      </c>
    </row>
    <row r="30" spans="1:10" ht="57.75" customHeight="1">
      <c r="A30" s="53"/>
      <c r="B30" s="53"/>
      <c r="C30" s="53"/>
      <c r="D30" s="18" t="s">
        <v>79</v>
      </c>
      <c r="E30" s="53" t="s">
        <v>107</v>
      </c>
      <c r="F30" s="53"/>
      <c r="G30" s="9">
        <v>23</v>
      </c>
      <c r="H30" s="15" t="s">
        <v>111</v>
      </c>
      <c r="I30" s="4"/>
      <c r="J30" s="13">
        <v>3</v>
      </c>
    </row>
    <row r="31" spans="1:10" ht="65.25" customHeight="1">
      <c r="A31" s="57"/>
      <c r="B31" s="57"/>
      <c r="C31" s="57"/>
      <c r="D31" s="18" t="s">
        <v>190</v>
      </c>
      <c r="E31" s="53" t="s">
        <v>142</v>
      </c>
      <c r="F31" s="53"/>
      <c r="G31" s="9">
        <v>24</v>
      </c>
      <c r="H31" s="18" t="s">
        <v>143</v>
      </c>
      <c r="I31" s="6"/>
      <c r="J31" s="9">
        <v>1</v>
      </c>
    </row>
    <row r="32" spans="1:10" ht="133.5" customHeight="1">
      <c r="A32" s="53" t="s">
        <v>45</v>
      </c>
      <c r="B32" s="53" t="s">
        <v>46</v>
      </c>
      <c r="C32" s="53" t="s">
        <v>49</v>
      </c>
      <c r="D32" s="53" t="s">
        <v>50</v>
      </c>
      <c r="E32" s="53" t="s">
        <v>191</v>
      </c>
      <c r="F32" s="23" t="s">
        <v>192</v>
      </c>
      <c r="G32" s="9">
        <v>25</v>
      </c>
      <c r="H32" s="23" t="s">
        <v>144</v>
      </c>
      <c r="I32" s="8" t="s">
        <v>193</v>
      </c>
      <c r="J32" s="9">
        <v>1</v>
      </c>
    </row>
    <row r="33" spans="1:10" ht="90" customHeight="1">
      <c r="A33" s="53"/>
      <c r="B33" s="53"/>
      <c r="C33" s="53"/>
      <c r="D33" s="53"/>
      <c r="E33" s="57"/>
      <c r="F33" s="23" t="s">
        <v>128</v>
      </c>
      <c r="G33" s="9">
        <v>26</v>
      </c>
      <c r="H33" s="23" t="s">
        <v>145</v>
      </c>
      <c r="I33" s="6" t="s">
        <v>207</v>
      </c>
      <c r="J33" s="9">
        <v>1</v>
      </c>
    </row>
    <row r="34" spans="1:10" ht="60">
      <c r="A34" s="53"/>
      <c r="B34" s="53"/>
      <c r="C34" s="53"/>
      <c r="D34" s="53"/>
      <c r="E34" s="57"/>
      <c r="F34" s="23" t="s">
        <v>194</v>
      </c>
      <c r="G34" s="9">
        <v>27</v>
      </c>
      <c r="H34" s="23" t="s">
        <v>195</v>
      </c>
      <c r="I34" s="6" t="s">
        <v>174</v>
      </c>
      <c r="J34" s="9">
        <v>1</v>
      </c>
    </row>
    <row r="35" spans="1:10" ht="116.25" customHeight="1">
      <c r="A35" s="53"/>
      <c r="B35" s="53"/>
      <c r="C35" s="57"/>
      <c r="D35" s="57"/>
      <c r="E35" s="56" t="s">
        <v>112</v>
      </c>
      <c r="F35" s="23" t="s">
        <v>129</v>
      </c>
      <c r="G35" s="9">
        <v>28</v>
      </c>
      <c r="H35" s="23" t="s">
        <v>196</v>
      </c>
      <c r="I35" s="45" t="s">
        <v>223</v>
      </c>
      <c r="J35" s="9">
        <v>1</v>
      </c>
    </row>
    <row r="36" spans="1:10" ht="47.25" customHeight="1">
      <c r="A36" s="53"/>
      <c r="B36" s="53"/>
      <c r="C36" s="57"/>
      <c r="D36" s="57"/>
      <c r="E36" s="56"/>
      <c r="F36" s="23" t="s">
        <v>130</v>
      </c>
      <c r="G36" s="9">
        <v>29</v>
      </c>
      <c r="H36" s="23" t="s">
        <v>146</v>
      </c>
      <c r="I36" s="45" t="s">
        <v>202</v>
      </c>
      <c r="J36" s="9">
        <v>1</v>
      </c>
    </row>
    <row r="37" spans="1:10" ht="159" customHeight="1">
      <c r="A37" s="53"/>
      <c r="B37" s="53"/>
      <c r="C37" s="57"/>
      <c r="D37" s="57"/>
      <c r="E37" s="23" t="s">
        <v>85</v>
      </c>
      <c r="F37" s="23" t="s">
        <v>113</v>
      </c>
      <c r="G37" s="9">
        <v>30</v>
      </c>
      <c r="H37" s="23" t="s">
        <v>172</v>
      </c>
      <c r="I37" s="37" t="s">
        <v>203</v>
      </c>
      <c r="J37" s="9">
        <v>1</v>
      </c>
    </row>
    <row r="38" spans="1:10" ht="81" customHeight="1">
      <c r="A38" s="53"/>
      <c r="B38" s="53"/>
      <c r="C38" s="56" t="s">
        <v>51</v>
      </c>
      <c r="D38" s="56" t="s">
        <v>52</v>
      </c>
      <c r="E38" s="27" t="s">
        <v>169</v>
      </c>
      <c r="F38" s="18" t="s">
        <v>170</v>
      </c>
      <c r="G38" s="9">
        <v>31</v>
      </c>
      <c r="H38" s="18" t="s">
        <v>208</v>
      </c>
      <c r="I38" s="15" t="s">
        <v>175</v>
      </c>
      <c r="J38" s="9">
        <v>3</v>
      </c>
    </row>
    <row r="39" spans="1:10" ht="28.5" customHeight="1">
      <c r="A39" s="53"/>
      <c r="B39" s="53"/>
      <c r="C39" s="56"/>
      <c r="D39" s="56"/>
      <c r="E39" s="18" t="s">
        <v>147</v>
      </c>
      <c r="F39" s="18" t="s">
        <v>53</v>
      </c>
      <c r="G39" s="9">
        <v>32</v>
      </c>
      <c r="H39" s="28">
        <v>0.148</v>
      </c>
      <c r="I39" s="18" t="s">
        <v>176</v>
      </c>
      <c r="J39" s="9">
        <v>3</v>
      </c>
    </row>
    <row r="40" spans="1:10" ht="63.75" customHeight="1">
      <c r="A40" s="53"/>
      <c r="B40" s="53"/>
      <c r="C40" s="23" t="s">
        <v>54</v>
      </c>
      <c r="D40" s="23" t="s">
        <v>55</v>
      </c>
      <c r="E40" s="53" t="s">
        <v>82</v>
      </c>
      <c r="F40" s="53"/>
      <c r="G40" s="9">
        <v>33</v>
      </c>
      <c r="H40" s="29" t="s">
        <v>224</v>
      </c>
      <c r="I40" s="46" t="s">
        <v>204</v>
      </c>
      <c r="J40" s="9">
        <v>2</v>
      </c>
    </row>
    <row r="41" spans="1:10" ht="24" customHeight="1">
      <c r="A41" s="53"/>
      <c r="B41" s="53"/>
      <c r="C41" s="53" t="s">
        <v>56</v>
      </c>
      <c r="D41" s="53" t="s">
        <v>197</v>
      </c>
      <c r="E41" s="56" t="s">
        <v>168</v>
      </c>
      <c r="F41" s="56"/>
      <c r="G41" s="9">
        <v>34</v>
      </c>
      <c r="H41" s="30">
        <v>0.2</v>
      </c>
      <c r="I41" s="14">
        <v>0.32</v>
      </c>
      <c r="J41" s="9">
        <v>1</v>
      </c>
    </row>
    <row r="42" spans="1:10" ht="22.5" customHeight="1">
      <c r="A42" s="53"/>
      <c r="B42" s="53"/>
      <c r="C42" s="53"/>
      <c r="D42" s="53"/>
      <c r="E42" s="53" t="s">
        <v>122</v>
      </c>
      <c r="F42" s="53"/>
      <c r="G42" s="9">
        <v>35</v>
      </c>
      <c r="H42" s="9">
        <v>70</v>
      </c>
      <c r="I42" s="4">
        <v>155</v>
      </c>
      <c r="J42" s="9">
        <v>1</v>
      </c>
    </row>
    <row r="43" spans="1:10" ht="93" customHeight="1">
      <c r="A43" s="53"/>
      <c r="B43" s="53"/>
      <c r="C43" s="18" t="s">
        <v>114</v>
      </c>
      <c r="D43" s="18" t="s">
        <v>57</v>
      </c>
      <c r="E43" s="53" t="s">
        <v>158</v>
      </c>
      <c r="F43" s="53"/>
      <c r="G43" s="9">
        <v>36</v>
      </c>
      <c r="H43" s="18" t="s">
        <v>159</v>
      </c>
      <c r="I43" s="18" t="s">
        <v>205</v>
      </c>
      <c r="J43" s="9">
        <v>3</v>
      </c>
    </row>
    <row r="44" spans="1:10" ht="90.75" customHeight="1">
      <c r="A44" s="53" t="s">
        <v>45</v>
      </c>
      <c r="B44" s="53" t="s">
        <v>58</v>
      </c>
      <c r="C44" s="53" t="s">
        <v>59</v>
      </c>
      <c r="D44" s="53" t="s">
        <v>60</v>
      </c>
      <c r="E44" s="53" t="s">
        <v>0</v>
      </c>
      <c r="F44" s="53"/>
      <c r="G44" s="9">
        <v>37</v>
      </c>
      <c r="H44" s="29" t="s">
        <v>162</v>
      </c>
      <c r="I44" s="15" t="s">
        <v>225</v>
      </c>
      <c r="J44" s="9">
        <v>1</v>
      </c>
    </row>
    <row r="45" spans="1:10" ht="99" customHeight="1">
      <c r="A45" s="53"/>
      <c r="B45" s="53"/>
      <c r="C45" s="53"/>
      <c r="D45" s="53"/>
      <c r="E45" s="59" t="s">
        <v>115</v>
      </c>
      <c r="F45" s="59"/>
      <c r="G45" s="9">
        <v>38</v>
      </c>
      <c r="H45" s="29" t="s">
        <v>1</v>
      </c>
      <c r="I45" s="15" t="s">
        <v>226</v>
      </c>
      <c r="J45" s="9">
        <v>3</v>
      </c>
    </row>
    <row r="46" spans="1:10" ht="105.75" customHeight="1">
      <c r="A46" s="53"/>
      <c r="B46" s="53"/>
      <c r="C46" s="53"/>
      <c r="D46" s="53" t="s">
        <v>61</v>
      </c>
      <c r="E46" s="55" t="s">
        <v>198</v>
      </c>
      <c r="F46" s="55"/>
      <c r="G46" s="9">
        <v>39</v>
      </c>
      <c r="H46" s="29" t="s">
        <v>132</v>
      </c>
      <c r="I46" s="45" t="s">
        <v>216</v>
      </c>
      <c r="J46" s="9">
        <v>3</v>
      </c>
    </row>
    <row r="47" spans="1:10" ht="111.75" customHeight="1">
      <c r="A47" s="53"/>
      <c r="B47" s="53"/>
      <c r="C47" s="53"/>
      <c r="D47" s="53"/>
      <c r="E47" s="53" t="s">
        <v>131</v>
      </c>
      <c r="F47" s="53"/>
      <c r="G47" s="9">
        <v>40</v>
      </c>
      <c r="H47" s="29" t="s">
        <v>116</v>
      </c>
      <c r="I47" s="37" t="s">
        <v>206</v>
      </c>
      <c r="J47" s="9">
        <v>3</v>
      </c>
    </row>
    <row r="48" spans="1:10" ht="69.75" customHeight="1">
      <c r="A48" s="53"/>
      <c r="B48" s="53"/>
      <c r="C48" s="53"/>
      <c r="D48" s="53"/>
      <c r="E48" s="55" t="s">
        <v>2</v>
      </c>
      <c r="F48" s="55"/>
      <c r="G48" s="9">
        <v>41</v>
      </c>
      <c r="H48" s="29" t="s">
        <v>133</v>
      </c>
      <c r="I48" s="15" t="s">
        <v>213</v>
      </c>
      <c r="J48" s="9" t="e">
        <f>-#REF!</f>
        <v>#REF!</v>
      </c>
    </row>
    <row r="49" spans="1:10" ht="72.75" customHeight="1">
      <c r="A49" s="53"/>
      <c r="B49" s="53"/>
      <c r="C49" s="53"/>
      <c r="D49" s="53" t="s">
        <v>62</v>
      </c>
      <c r="E49" s="53" t="s">
        <v>3</v>
      </c>
      <c r="F49" s="53"/>
      <c r="G49" s="9">
        <v>42</v>
      </c>
      <c r="H49" s="29" t="s">
        <v>133</v>
      </c>
      <c r="I49" s="15" t="s">
        <v>215</v>
      </c>
      <c r="J49" s="9">
        <v>3</v>
      </c>
    </row>
    <row r="50" spans="1:10" ht="62.25" customHeight="1">
      <c r="A50" s="53"/>
      <c r="B50" s="53"/>
      <c r="C50" s="53"/>
      <c r="D50" s="58"/>
      <c r="E50" s="53" t="s">
        <v>148</v>
      </c>
      <c r="F50" s="53"/>
      <c r="G50" s="9">
        <v>43</v>
      </c>
      <c r="H50" s="15" t="s">
        <v>149</v>
      </c>
      <c r="I50" s="19" t="s">
        <v>214</v>
      </c>
      <c r="J50" s="38">
        <v>3</v>
      </c>
    </row>
    <row r="51" spans="1:10" ht="50.25" customHeight="1">
      <c r="A51" s="57"/>
      <c r="B51" s="57"/>
      <c r="C51" s="57"/>
      <c r="D51" s="18" t="s">
        <v>103</v>
      </c>
      <c r="E51" s="53" t="s">
        <v>160</v>
      </c>
      <c r="F51" s="53"/>
      <c r="G51" s="9">
        <v>44</v>
      </c>
      <c r="H51" s="18" t="s">
        <v>171</v>
      </c>
      <c r="I51" s="37" t="s">
        <v>217</v>
      </c>
      <c r="J51" s="17">
        <v>3</v>
      </c>
    </row>
    <row r="52" spans="1:10" ht="24" customHeight="1">
      <c r="A52" s="53" t="s">
        <v>63</v>
      </c>
      <c r="B52" s="53" t="s">
        <v>58</v>
      </c>
      <c r="C52" s="53" t="s">
        <v>64</v>
      </c>
      <c r="D52" s="53" t="s">
        <v>65</v>
      </c>
      <c r="E52" s="56" t="s">
        <v>150</v>
      </c>
      <c r="F52" s="56"/>
      <c r="G52" s="9">
        <v>45</v>
      </c>
      <c r="H52" s="19" t="s">
        <v>70</v>
      </c>
      <c r="I52" s="31" t="s">
        <v>177</v>
      </c>
      <c r="J52" s="9">
        <v>1</v>
      </c>
    </row>
    <row r="53" spans="1:10" ht="24">
      <c r="A53" s="53"/>
      <c r="B53" s="53"/>
      <c r="C53" s="53"/>
      <c r="D53" s="53"/>
      <c r="E53" s="15" t="s">
        <v>66</v>
      </c>
      <c r="F53" s="15" t="s">
        <v>151</v>
      </c>
      <c r="G53" s="9">
        <v>46</v>
      </c>
      <c r="H53" s="32">
        <v>0.5</v>
      </c>
      <c r="I53" s="5">
        <v>0.42</v>
      </c>
      <c r="J53" s="9">
        <v>1</v>
      </c>
    </row>
    <row r="54" spans="1:10" ht="39.75" customHeight="1">
      <c r="A54" s="53"/>
      <c r="B54" s="53"/>
      <c r="C54" s="53"/>
      <c r="D54" s="53" t="s">
        <v>67</v>
      </c>
      <c r="E54" s="53" t="s">
        <v>68</v>
      </c>
      <c r="F54" s="15" t="s">
        <v>125</v>
      </c>
      <c r="G54" s="9">
        <v>47</v>
      </c>
      <c r="H54" s="15" t="s">
        <v>77</v>
      </c>
      <c r="I54" s="15" t="s">
        <v>178</v>
      </c>
      <c r="J54" s="9">
        <v>3</v>
      </c>
    </row>
    <row r="55" spans="1:10" ht="39" customHeight="1">
      <c r="A55" s="53"/>
      <c r="B55" s="53"/>
      <c r="C55" s="53"/>
      <c r="D55" s="53"/>
      <c r="E55" s="53"/>
      <c r="F55" s="15" t="s">
        <v>69</v>
      </c>
      <c r="G55" s="9">
        <v>48</v>
      </c>
      <c r="H55" s="15" t="s">
        <v>4</v>
      </c>
      <c r="I55" s="15" t="s">
        <v>179</v>
      </c>
      <c r="J55" s="9">
        <v>3</v>
      </c>
    </row>
    <row r="56" spans="1:10" ht="51.75" customHeight="1">
      <c r="A56" s="53"/>
      <c r="B56" s="53"/>
      <c r="C56" s="53"/>
      <c r="D56" s="53"/>
      <c r="E56" s="53" t="s">
        <v>76</v>
      </c>
      <c r="F56" s="15" t="s">
        <v>199</v>
      </c>
      <c r="G56" s="9" t="s">
        <v>164</v>
      </c>
      <c r="H56" s="18" t="s">
        <v>163</v>
      </c>
      <c r="I56" s="15" t="s">
        <v>180</v>
      </c>
      <c r="J56" s="54">
        <v>3</v>
      </c>
    </row>
    <row r="57" spans="1:10" ht="60">
      <c r="A57" s="53"/>
      <c r="B57" s="53"/>
      <c r="C57" s="53"/>
      <c r="D57" s="53"/>
      <c r="E57" s="53"/>
      <c r="F57" s="15" t="s">
        <v>200</v>
      </c>
      <c r="G57" s="9" t="s">
        <v>165</v>
      </c>
      <c r="H57" s="18" t="s">
        <v>163</v>
      </c>
      <c r="I57" s="15" t="s">
        <v>181</v>
      </c>
      <c r="J57" s="54"/>
    </row>
    <row r="58" spans="1:10" ht="24">
      <c r="A58" s="53"/>
      <c r="B58" s="53"/>
      <c r="C58" s="53"/>
      <c r="D58" s="53"/>
      <c r="E58" s="53"/>
      <c r="F58" s="15" t="s">
        <v>152</v>
      </c>
      <c r="G58" s="9" t="s">
        <v>166</v>
      </c>
      <c r="H58" s="18" t="s">
        <v>163</v>
      </c>
      <c r="I58" s="15" t="s">
        <v>182</v>
      </c>
      <c r="J58" s="54"/>
    </row>
    <row r="59" spans="1:10" ht="27.75" customHeight="1">
      <c r="A59" s="53"/>
      <c r="B59" s="53"/>
      <c r="C59" s="53"/>
      <c r="D59" s="53"/>
      <c r="E59" s="53"/>
      <c r="F59" s="15" t="s">
        <v>153</v>
      </c>
      <c r="G59" s="9" t="s">
        <v>167</v>
      </c>
      <c r="H59" s="18" t="s">
        <v>163</v>
      </c>
      <c r="I59" s="15" t="s">
        <v>183</v>
      </c>
      <c r="J59" s="54"/>
    </row>
    <row r="60" ht="9">
      <c r="F60" s="3"/>
    </row>
    <row r="61" spans="1:10" ht="93" customHeight="1">
      <c r="A61" s="42"/>
      <c r="B61" s="43"/>
      <c r="C61" s="43"/>
      <c r="D61" s="44"/>
      <c r="E61" s="39"/>
      <c r="F61" s="40"/>
      <c r="G61" s="40"/>
      <c r="H61" s="41"/>
      <c r="I61" s="41"/>
      <c r="J61" s="41"/>
    </row>
  </sheetData>
  <mergeCells count="69">
    <mergeCell ref="A1:C1"/>
    <mergeCell ref="E43:F43"/>
    <mergeCell ref="B32:B43"/>
    <mergeCell ref="C41:C42"/>
    <mergeCell ref="C32:C37"/>
    <mergeCell ref="C38:C39"/>
    <mergeCell ref="D38:D39"/>
    <mergeCell ref="D41:D42"/>
    <mergeCell ref="E41:F41"/>
    <mergeCell ref="A6:A15"/>
    <mergeCell ref="B6:B9"/>
    <mergeCell ref="F4:F5"/>
    <mergeCell ref="C6:C9"/>
    <mergeCell ref="B13:B15"/>
    <mergeCell ref="B10:B12"/>
    <mergeCell ref="D6:D9"/>
    <mergeCell ref="A4:C4"/>
    <mergeCell ref="D4:E4"/>
    <mergeCell ref="C10:C11"/>
    <mergeCell ref="D46:D48"/>
    <mergeCell ref="E47:F47"/>
    <mergeCell ref="G4:G5"/>
    <mergeCell ref="E6:E9"/>
    <mergeCell ref="E40:F40"/>
    <mergeCell ref="D21:D23"/>
    <mergeCell ref="E32:E34"/>
    <mergeCell ref="E30:F30"/>
    <mergeCell ref="E28:F28"/>
    <mergeCell ref="E26:F26"/>
    <mergeCell ref="B44:B51"/>
    <mergeCell ref="E50:F50"/>
    <mergeCell ref="E46:F46"/>
    <mergeCell ref="E29:F29"/>
    <mergeCell ref="D27:D29"/>
    <mergeCell ref="E35:E36"/>
    <mergeCell ref="E27:F27"/>
    <mergeCell ref="E31:F31"/>
    <mergeCell ref="E42:F42"/>
    <mergeCell ref="E45:F45"/>
    <mergeCell ref="B16:B19"/>
    <mergeCell ref="C21:C23"/>
    <mergeCell ref="A32:A43"/>
    <mergeCell ref="E44:F44"/>
    <mergeCell ref="D32:D37"/>
    <mergeCell ref="D44:D45"/>
    <mergeCell ref="A44:A51"/>
    <mergeCell ref="D49:D50"/>
    <mergeCell ref="E51:F51"/>
    <mergeCell ref="C44:C51"/>
    <mergeCell ref="D54:D59"/>
    <mergeCell ref="E54:E55"/>
    <mergeCell ref="E52:F52"/>
    <mergeCell ref="A16:A20"/>
    <mergeCell ref="B25:C26"/>
    <mergeCell ref="A21:A24"/>
    <mergeCell ref="B21:B24"/>
    <mergeCell ref="A25:A31"/>
    <mergeCell ref="B27:B31"/>
    <mergeCell ref="C27:C31"/>
    <mergeCell ref="A2:J2"/>
    <mergeCell ref="A3:J3"/>
    <mergeCell ref="A52:A59"/>
    <mergeCell ref="B52:B59"/>
    <mergeCell ref="C52:C59"/>
    <mergeCell ref="D52:D53"/>
    <mergeCell ref="J56:J59"/>
    <mergeCell ref="E48:F48"/>
    <mergeCell ref="E49:F49"/>
    <mergeCell ref="E56:E59"/>
  </mergeCells>
  <printOptions horizontalCentered="1"/>
  <pageMargins left="0.7480314960629921" right="0.4724409448818898" top="0.69" bottom="0.68" header="0.5118110236220472" footer="0.38"/>
  <pageSetup horizontalDpi="600" verticalDpi="600" orientation="landscape" paperSize="9" scale="65" r:id="rId1"/>
  <headerFooter alignWithMargins="0">
    <oddHeader>&amp;C
</oddHeader>
    <oddFooter>&amp;CVersao Final Revisao Conjunta 2007&amp;R&amp;P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rjames</dc:creator>
  <cp:keywords/>
  <dc:description/>
  <cp:lastModifiedBy>Joseph Hanlon</cp:lastModifiedBy>
  <cp:lastPrinted>2007-04-25T07:41:55Z</cp:lastPrinted>
  <dcterms:created xsi:type="dcterms:W3CDTF">2004-09-20T16:37:45Z</dcterms:created>
  <dcterms:modified xsi:type="dcterms:W3CDTF">2007-05-09T17:08:40Z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805129486</vt:i4>
  </property>
  <property fmtid="{D5CDD505-2E9C-101B-9397-08002B2CF9AE}" pid="3" name="_EmailSubject">
    <vt:lpwstr>anexos</vt:lpwstr>
  </property>
  <property fmtid="{D5CDD505-2E9C-101B-9397-08002B2CF9AE}" pid="4" name="_AuthorEmailDisplayName">
    <vt:lpwstr>Oppewal, Jolke</vt:lpwstr>
  </property>
  <property fmtid="{D5CDD505-2E9C-101B-9397-08002B2CF9AE}" pid="5" name="_PreviousAdHocReviewCycleID">
    <vt:i4>1234583320</vt:i4>
  </property>
  <property fmtid="{D5CDD505-2E9C-101B-9397-08002B2CF9AE}" pid="6" name="_AuthorEmail">
    <vt:lpwstr>jolke.oppewal@minbuza.nl</vt:lpwstr>
  </property>
  <property fmtid="{D5CDD505-2E9C-101B-9397-08002B2CF9AE}" pid="7" name="_NewReviewCycle">
    <vt:lpwstr/>
  </property>
  <property fmtid="{D5CDD505-2E9C-101B-9397-08002B2CF9AE}" pid="8" name="_ReviewingToolsShownOnce">
    <vt:lpwstr/>
  </property>
</Properties>
</file>